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lankiewicz.r\Documents\Romek\wazne\RG\Budzet 2022 PROJEKTOWANIE\"/>
    </mc:Choice>
  </mc:AlternateContent>
  <xr:revisionPtr revIDLastSave="0" documentId="8_{3962F5C6-E4DC-4DCB-A893-C646569C28FF}" xr6:coauthVersionLast="47" xr6:coauthVersionMax="47" xr10:uidLastSave="{00000000-0000-0000-0000-000000000000}"/>
  <bookViews>
    <workbookView xWindow="28680" yWindow="-120" windowWidth="25440" windowHeight="15390" xr2:uid="{3C37BE53-AD00-4F0E-8CD8-16314D2C4A98}"/>
  </bookViews>
  <sheets>
    <sheet name="Arkusz1" sheetId="1" r:id="rId1"/>
  </sheets>
  <definedNames>
    <definedName name="_xlnm._FilterDatabase" localSheetId="0" hidden="1">Arkusz1!$B$3:$H$3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1" l="1"/>
  <c r="G63" i="1" l="1"/>
</calcChain>
</file>

<file path=xl/sharedStrings.xml><?xml version="1.0" encoding="utf-8"?>
<sst xmlns="http://schemas.openxmlformats.org/spreadsheetml/2006/main" count="119" uniqueCount="75">
  <si>
    <t>Numer wniosku </t>
  </si>
  <si>
    <t>Wniosek do budżetu</t>
  </si>
  <si>
    <t>Uzasadnienie </t>
  </si>
  <si>
    <t>Powrót do koncepcji od szosy poznańskiej do ul. Kilińskiego – uwzględniając współpracę z prywatnym podmiotem w zakresie budowy ronda Szosa Poznańska/Czerwonka. WZDW posiada projekt przebudowy tego odcinka i trzeba jak najszybciej wykorzystać tę okazję </t>
  </si>
  <si>
    <t>1 lampa – dokończenie projektu </t>
  </si>
  <si>
    <t>budowa oświetlenia ulicznego ul. Gajowej w Mosinie </t>
  </si>
  <si>
    <t>Wnioski mieszkańców – zalewanie dużej części jezdni </t>
  </si>
  <si>
    <t>Budowa/przebudowa przystanków autobusowych w poszczególnych miejscowościach po pełnej analizie naszych możliwości projektowych i finansowych,  </t>
  </si>
  <si>
    <t>Wykonanie według zaprezentowanej  koncpecji przez burmistrza A. Ejchorsta </t>
  </si>
  <si>
    <t>Projekt budowy promenady sportowo-rekreacyjnej wzdłuż kanału mosińskiego wraz z kładką pieszo-rowerową na wysokości ul. Harcerskiej </t>
  </si>
  <si>
    <t>Budowa SKATEPARKU </t>
  </si>
  <si>
    <t>Wykonanie dróg rowerowych łączących funkcjonujące drogi rowerowe z dworcem kolejowym w Mosinie</t>
  </si>
  <si>
    <t>Utwardzenie wjazdów z ulic przyległych do ulicy Głównej w Pecnej</t>
  </si>
  <si>
    <r>
      <rPr>
        <b/>
        <sz val="14"/>
        <color rgb="FF000000"/>
        <rFont val="Times New Roman"/>
        <family val="1"/>
        <charset val="238"/>
      </rPr>
      <t>Odnowa dodatkowe inwestycje do budżetu 2022</t>
    </r>
    <r>
      <rPr>
        <sz val="14"/>
        <color rgb="FF000000"/>
        <rFont val="Times New Roman"/>
        <family val="1"/>
        <charset val="238"/>
      </rPr>
      <t xml:space="preserve"> </t>
    </r>
  </si>
  <si>
    <t>Projekt klimatyzacji Hala OSiR Krasickiego- parter budynku - korytarz, recepcja, </t>
  </si>
  <si>
    <t>Podniesienie piłkochwytów</t>
  </si>
  <si>
    <t>Bezpieczeństwo na parkingu przy hali sportowej przy ul. Krasickiego</t>
  </si>
  <si>
    <t>Koncepcja zaopatrzenia w wodę dla wsi Sasinowo, Rogalinek, Rogalin, Świątniki, Radzewice i Mieczewo</t>
  </si>
  <si>
    <t>wartość</t>
  </si>
  <si>
    <t>czy do WPF</t>
  </si>
  <si>
    <t>Budowa kanalizacji sanitarnej na terenie: Dymaczewa Starego, Dymaczewa Nowego, Borkowic, Bolesławca. Zadanie współfinansowane z Aquanet S.A.</t>
  </si>
  <si>
    <t>Budowa kanalizacji sanitarnej na terenie: Rogalina,, Świątnik, Radzewic, Mieczewa. Zadanie współfinansowane z Aquanet S.A.</t>
  </si>
  <si>
    <t>oświetlenie</t>
  </si>
  <si>
    <t>droga</t>
  </si>
  <si>
    <t>Zabezpieczenie nieruchomości gruntowej w Krośnie pod obiekt edukacyjny</t>
  </si>
  <si>
    <t>ewentualne wykupy, uzbrojenie, koncepcja</t>
  </si>
  <si>
    <t>Projekt zatoka autobusowa ul. Wspólna  w Dymaczewie Nowym</t>
  </si>
  <si>
    <t>Remont centralnego ogrzewania Szkole Postawowej nr 2</t>
  </si>
  <si>
    <t>Budowa studzienki chłonnej - ul. Różańskiego a Wodna </t>
  </si>
  <si>
    <t>Remont podziemnego przejścia dla pieszych ul. Sowiniecka  </t>
  </si>
  <si>
    <t>Kontynuacja remontu Galerii wymiana okien</t>
  </si>
  <si>
    <t xml:space="preserve">Rozwój sieci wodociągowej w obszarze "Majatek Rogalin". </t>
  </si>
  <si>
    <t>Projekt ul. Sikorskiego i ul. Podgórnej w Rogalinku.</t>
  </si>
  <si>
    <t>Projekt ciągu komunikacyjnego na Osiedlu Nowe Krosno.</t>
  </si>
  <si>
    <t>Budowa chodnika ul. Obrzańska w Mosinie.</t>
  </si>
  <si>
    <t>Budowa chodnika ul. Sosnowa w Wiórku.</t>
  </si>
  <si>
    <t>Ścieżka rowerowa ul. Poznańska w Daszewicach, Drużyna - Borkowice, Sasinowo - Wiórek.</t>
  </si>
  <si>
    <t>Kanalizacja deszczowa - kontynuacja budowy kanalizacji deszczowej Daszewice ul. Poznańska oraz działania związane z retencją.</t>
  </si>
  <si>
    <t>Opracowanie koncepcji odwodnienia dla miejscowości Mieczewo</t>
  </si>
  <si>
    <t>Opracowanie dokumentacji - południowo-wschodnia obwodnica Mosiny - odcinek od ulicy Mocka do Ulicy Śremskiej</t>
  </si>
  <si>
    <t xml:space="preserve">Opracowanie programu budowy infrastruktury drogowej na terenie Gminy Mosina (założenia - wykonanie) </t>
  </si>
  <si>
    <t xml:space="preserve">Projekt budowy ulicy Kamionieckiej w Mieczewie </t>
  </si>
  <si>
    <t xml:space="preserve">Projekt budowy ulicy Bajera w Dymaczewie Starym </t>
  </si>
  <si>
    <t xml:space="preserve">Budowa ulicy Sienkiewicza w Mosinie </t>
  </si>
  <si>
    <t xml:space="preserve">Projekt budowy chodnika ulica Czwartaków w Mosinie </t>
  </si>
  <si>
    <t>Projekt chodnika (ciąg pieszo - rowerowy) ul. Cicha - Drużyna</t>
  </si>
  <si>
    <t>Opracowanie projektu chodnika Żabinko 150 m</t>
  </si>
  <si>
    <t>Budowa ul. Budzyńska - z odwodnieniem i przebudową skrzyżowania z ul. Konopnickiej 300 m</t>
  </si>
  <si>
    <t>Opracowanie projektu połączenia ulicy Konopnickiej z ulicą Strzelecką wraz z mostem na Kanale Mosińskim</t>
  </si>
  <si>
    <t>Budowa ulica Nowa - Rogalin (dojazd do byłego PGR)</t>
  </si>
  <si>
    <t>Oświetlenie drogowe – projekty Drużyna – Jesionowa</t>
  </si>
  <si>
    <t>Oświetlenie drogowe – projekty Drużyna ul. Klonowa</t>
  </si>
  <si>
    <t>Oświetlenie drogowe – projekty Drużyna dcinek przy drodze powiatowej od dworca PKP do ul. Piaskowej</t>
  </si>
  <si>
    <t>Kontynuacja budowy oświetlenia placu zabaw na ul. Czajkowskiego </t>
  </si>
  <si>
    <t>wod-kan</t>
  </si>
  <si>
    <t>Mosina Stryjeńskiej Malczewskiego oświetlenie</t>
  </si>
  <si>
    <t>Daszewice - kanalizacja deszczowa gminnego odcinka ul. Poznańskiej przy współpracy z Aquanet i ZDP Poznań</t>
  </si>
  <si>
    <t>Wentylacja i klimatyzacja w pomieszczeniach budynku OSiR w Mosinie ul. Szkolna 1</t>
  </si>
  <si>
    <t>Projekt ulic Skrzynka i część Góreckiej w Krosinku.</t>
  </si>
  <si>
    <t>Projekt ul. Piaskowa w Krosinku</t>
  </si>
  <si>
    <t>Projekt organizacji ruchu i budowa przejścia dla pieszych z utwardzeniem pobocza w ul. Szerokiej przy sklepie spożywczym w Mieczewie</t>
  </si>
  <si>
    <t>Projekt ulicy Olchowej i Jarzynowej w Mosinie</t>
  </si>
  <si>
    <t>Budowa lampy solarnej Mieczewo ul. Kasztanowa/Ogrodowa</t>
  </si>
  <si>
    <t>niewykonanie 2021</t>
  </si>
  <si>
    <t>Projekt chodnika (ciąg pieszo - rowerowy) ul. Sosnowa w miejscowości Pecna w terenie zabudownym do granicy lasu</t>
  </si>
  <si>
    <t>Ożywienie turystyki wodnej i pieszej wzdłuż miejskiego odcinka Kanału Mosińskiego - koncepcja</t>
  </si>
  <si>
    <t>wnioski mieszkańców - etapowanie inwestycji</t>
  </si>
  <si>
    <t>Projek wraz z pozwoleniem na budowę CZERWONKI</t>
  </si>
  <si>
    <t>Projekt oświetlenie ul. Wspólna Dymaczewo Nowe</t>
  </si>
  <si>
    <t>Projekt  oświetlenia terenu Glinianek od parkingu do plaży włącznie</t>
  </si>
  <si>
    <t>Budowa oświetlenia w ul. Wierzbowa i Lipowa w Mieczewie</t>
  </si>
  <si>
    <t>Budowa oświetlenie drogowe Borkowice ul. Mosińska</t>
  </si>
  <si>
    <t>Budowa oświetlenie drogowe Borkowice boisko piłkarskie</t>
  </si>
  <si>
    <t xml:space="preserve">Projekt budowy ulica Wczasowa - Dymaczewo Nowe </t>
  </si>
  <si>
    <t>Dofinansowanie remontu zabytków i obiektów pod opieką konserwatora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</si>
</sst>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>
      <alignment horizontal="justify" vertical="center" wrapText="1"/>
    </xf>
    <xf numFmtId="0" fontId="0" fillId="0" borderId="1" xfId="0" applyFill="1" applyBorder="1" applyAlignment="1">
      <alignment vertical="top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3" fillId="0" borderId="0" xfId="0" applyFont="1" applyBorder="1" applyAlignment="1">
      <alignment horizontal="center" vertical="center" wrapText="1"/>
    </xf>
    <xf numFmtId="0" fontId="0" fillId="3" borderId="0" xfId="0" applyFill="1" applyBorder="1"/>
    <xf numFmtId="0" fontId="0" fillId="0" borderId="1" xfId="0" applyBorder="1" applyAlignment="1">
      <alignment horizontal="left" vertical="center" indent="5"/>
    </xf>
    <xf numFmtId="4" fontId="6" fillId="0" borderId="1" xfId="0" applyNumberFormat="1" applyFont="1" applyBorder="1"/>
    <xf numFmtId="0" fontId="1" fillId="0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0" fillId="2" borderId="0" xfId="0" applyFill="1" applyBorder="1"/>
    <xf numFmtId="4" fontId="7" fillId="2" borderId="0" xfId="0" applyNumberFormat="1" applyFont="1" applyFill="1" applyBorder="1"/>
    <xf numFmtId="4" fontId="5" fillId="2" borderId="0" xfId="0" applyNumberFormat="1" applyFont="1" applyFill="1" applyBorder="1"/>
    <xf numFmtId="0" fontId="0" fillId="0" borderId="1" xfId="0" applyFill="1" applyBorder="1"/>
    <xf numFmtId="4" fontId="5" fillId="0" borderId="1" xfId="0" applyNumberFormat="1" applyFont="1" applyFill="1" applyBorder="1"/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1DED2-C88B-4B18-BC1C-379D86A9997A}">
  <dimension ref="B2:G63"/>
  <sheetViews>
    <sheetView tabSelected="1" topLeftCell="A36" zoomScale="80" zoomScaleNormal="80" workbookViewId="0">
      <selection activeCell="E50" sqref="E50"/>
    </sheetView>
  </sheetViews>
  <sheetFormatPr defaultRowHeight="14.5" x14ac:dyDescent="0.35"/>
  <cols>
    <col min="1" max="1" width="1.90625" customWidth="1"/>
    <col min="2" max="2" width="7" customWidth="1"/>
    <col min="3" max="3" width="18.36328125" customWidth="1"/>
    <col min="4" max="4" width="77.54296875" customWidth="1"/>
    <col min="5" max="5" width="104.1796875" customWidth="1"/>
    <col min="6" max="7" width="14.26953125" bestFit="1" customWidth="1"/>
  </cols>
  <sheetData>
    <row r="2" spans="2:7" ht="18" x14ac:dyDescent="0.35">
      <c r="B2" s="12" t="s">
        <v>13</v>
      </c>
      <c r="C2" s="13"/>
      <c r="D2" s="13"/>
      <c r="E2" s="13"/>
      <c r="F2" s="14"/>
      <c r="G2" s="7"/>
    </row>
    <row r="3" spans="2:7" ht="34.5" customHeight="1" x14ac:dyDescent="0.35">
      <c r="B3" s="4" t="s">
        <v>0</v>
      </c>
      <c r="C3" s="4"/>
      <c r="D3" s="5" t="s">
        <v>1</v>
      </c>
      <c r="E3" s="5" t="s">
        <v>2</v>
      </c>
      <c r="F3" s="6" t="s">
        <v>18</v>
      </c>
      <c r="G3" s="8" t="s">
        <v>19</v>
      </c>
    </row>
    <row r="4" spans="2:7" ht="31" x14ac:dyDescent="0.35">
      <c r="B4" s="11">
        <v>1</v>
      </c>
      <c r="C4" s="11" t="s">
        <v>54</v>
      </c>
      <c r="D4" s="11" t="s">
        <v>17</v>
      </c>
      <c r="E4" s="20"/>
      <c r="F4" s="21">
        <v>100000</v>
      </c>
      <c r="G4" s="21"/>
    </row>
    <row r="5" spans="2:7" ht="31" x14ac:dyDescent="0.35">
      <c r="B5" s="11">
        <v>2</v>
      </c>
      <c r="C5" s="11" t="s">
        <v>54</v>
      </c>
      <c r="D5" s="2" t="s">
        <v>21</v>
      </c>
      <c r="E5" s="11"/>
      <c r="F5" s="21">
        <v>750000</v>
      </c>
      <c r="G5" s="21">
        <v>10000000</v>
      </c>
    </row>
    <row r="6" spans="2:7" ht="31" x14ac:dyDescent="0.35">
      <c r="B6" s="11">
        <v>3</v>
      </c>
      <c r="C6" s="11" t="s">
        <v>54</v>
      </c>
      <c r="D6" s="2" t="s">
        <v>20</v>
      </c>
      <c r="E6" s="11"/>
      <c r="F6" s="21">
        <v>750000</v>
      </c>
      <c r="G6" s="21">
        <v>10000000</v>
      </c>
    </row>
    <row r="7" spans="2:7" ht="31" x14ac:dyDescent="0.35">
      <c r="B7" s="11">
        <v>4</v>
      </c>
      <c r="C7" s="11" t="s">
        <v>54</v>
      </c>
      <c r="D7" s="2" t="s">
        <v>56</v>
      </c>
      <c r="E7" s="11"/>
      <c r="F7" s="21">
        <v>1000000</v>
      </c>
      <c r="G7" s="21">
        <v>2000000</v>
      </c>
    </row>
    <row r="8" spans="2:7" ht="15.5" x14ac:dyDescent="0.35">
      <c r="B8" s="11">
        <v>5</v>
      </c>
      <c r="C8" s="11" t="s">
        <v>22</v>
      </c>
      <c r="D8" s="2" t="s">
        <v>69</v>
      </c>
      <c r="E8" s="3"/>
      <c r="F8" s="21">
        <v>6000</v>
      </c>
      <c r="G8" s="21"/>
    </row>
    <row r="9" spans="2:7" ht="15.5" x14ac:dyDescent="0.35">
      <c r="B9" s="11">
        <v>6</v>
      </c>
      <c r="C9" s="11" t="s">
        <v>22</v>
      </c>
      <c r="D9" s="22" t="s">
        <v>68</v>
      </c>
      <c r="E9" s="20"/>
      <c r="F9" s="21">
        <v>6000</v>
      </c>
      <c r="G9" s="21"/>
    </row>
    <row r="10" spans="2:7" ht="15.5" x14ac:dyDescent="0.35">
      <c r="B10" s="11">
        <v>7</v>
      </c>
      <c r="C10" s="11" t="s">
        <v>22</v>
      </c>
      <c r="D10" s="2" t="s">
        <v>53</v>
      </c>
      <c r="E10" s="2" t="s">
        <v>4</v>
      </c>
      <c r="F10" s="21">
        <v>7000</v>
      </c>
      <c r="G10" s="21"/>
    </row>
    <row r="11" spans="2:7" ht="15.5" x14ac:dyDescent="0.35">
      <c r="B11" s="11">
        <v>8</v>
      </c>
      <c r="C11" s="3" t="s">
        <v>22</v>
      </c>
      <c r="D11" s="2" t="s">
        <v>62</v>
      </c>
      <c r="E11" s="2"/>
      <c r="F11" s="21">
        <v>12000</v>
      </c>
      <c r="G11" s="21"/>
    </row>
    <row r="12" spans="2:7" ht="15.5" x14ac:dyDescent="0.35">
      <c r="B12" s="11">
        <v>9</v>
      </c>
      <c r="C12" s="3" t="s">
        <v>22</v>
      </c>
      <c r="D12" s="2" t="s">
        <v>5</v>
      </c>
      <c r="E12" s="11"/>
      <c r="F12" s="21">
        <v>40000</v>
      </c>
      <c r="G12" s="21"/>
    </row>
    <row r="13" spans="2:7" ht="15.5" x14ac:dyDescent="0.35">
      <c r="B13" s="11">
        <v>10</v>
      </c>
      <c r="C13" s="11" t="s">
        <v>22</v>
      </c>
      <c r="D13" s="22" t="s">
        <v>55</v>
      </c>
      <c r="E13" s="20"/>
      <c r="F13" s="21">
        <v>60000</v>
      </c>
      <c r="G13" s="21"/>
    </row>
    <row r="14" spans="2:7" ht="15.5" x14ac:dyDescent="0.35">
      <c r="B14" s="11">
        <v>11</v>
      </c>
      <c r="C14" s="3" t="s">
        <v>22</v>
      </c>
      <c r="D14" s="2" t="s">
        <v>70</v>
      </c>
      <c r="E14" s="2"/>
      <c r="F14" s="21">
        <v>70000</v>
      </c>
      <c r="G14" s="21"/>
    </row>
    <row r="15" spans="2:7" ht="15.5" x14ac:dyDescent="0.35">
      <c r="B15" s="11">
        <v>12</v>
      </c>
      <c r="C15" s="3" t="s">
        <v>22</v>
      </c>
      <c r="D15" s="11" t="s">
        <v>71</v>
      </c>
      <c r="E15" s="11"/>
      <c r="F15" s="21">
        <v>100000</v>
      </c>
      <c r="G15" s="21"/>
    </row>
    <row r="16" spans="2:7" ht="15.5" x14ac:dyDescent="0.35">
      <c r="B16" s="11">
        <v>13</v>
      </c>
      <c r="C16" s="3" t="s">
        <v>22</v>
      </c>
      <c r="D16" s="11" t="s">
        <v>72</v>
      </c>
      <c r="E16" s="11"/>
      <c r="F16" s="21">
        <v>70000</v>
      </c>
      <c r="G16" s="21"/>
    </row>
    <row r="17" spans="2:7" ht="15.5" x14ac:dyDescent="0.35">
      <c r="B17" s="11">
        <v>14</v>
      </c>
      <c r="C17" s="3" t="s">
        <v>22</v>
      </c>
      <c r="D17" s="11" t="s">
        <v>50</v>
      </c>
      <c r="E17" s="11"/>
      <c r="F17" s="21">
        <v>6000</v>
      </c>
      <c r="G17" s="21"/>
    </row>
    <row r="18" spans="2:7" ht="15.5" x14ac:dyDescent="0.35">
      <c r="B18" s="11">
        <v>15</v>
      </c>
      <c r="C18" s="3" t="s">
        <v>22</v>
      </c>
      <c r="D18" s="11" t="s">
        <v>51</v>
      </c>
      <c r="E18" s="11"/>
      <c r="F18" s="21">
        <v>6000</v>
      </c>
      <c r="G18" s="21"/>
    </row>
    <row r="19" spans="2:7" ht="31" x14ac:dyDescent="0.35">
      <c r="B19" s="11">
        <v>16</v>
      </c>
      <c r="C19" s="11" t="s">
        <v>22</v>
      </c>
      <c r="D19" s="11" t="s">
        <v>52</v>
      </c>
      <c r="E19" s="11"/>
      <c r="F19" s="21">
        <v>6000</v>
      </c>
      <c r="G19" s="21"/>
    </row>
    <row r="20" spans="2:7" ht="46.5" x14ac:dyDescent="0.35">
      <c r="B20" s="11">
        <v>17</v>
      </c>
      <c r="C20" s="3" t="s">
        <v>23</v>
      </c>
      <c r="D20" s="2" t="s">
        <v>67</v>
      </c>
      <c r="E20" s="11" t="s">
        <v>3</v>
      </c>
      <c r="F20" s="21">
        <v>50000</v>
      </c>
      <c r="G20" s="21"/>
    </row>
    <row r="21" spans="2:7" ht="15.5" x14ac:dyDescent="0.35">
      <c r="B21" s="11">
        <v>18</v>
      </c>
      <c r="C21" s="3" t="s">
        <v>23</v>
      </c>
      <c r="D21" s="2" t="s">
        <v>61</v>
      </c>
      <c r="E21" s="2"/>
      <c r="F21" s="21">
        <v>50000</v>
      </c>
      <c r="G21" s="21"/>
    </row>
    <row r="22" spans="2:7" ht="15.5" x14ac:dyDescent="0.35">
      <c r="B22" s="11">
        <v>19</v>
      </c>
      <c r="C22" s="3" t="s">
        <v>23</v>
      </c>
      <c r="D22" s="2" t="s">
        <v>59</v>
      </c>
      <c r="E22" s="11"/>
      <c r="F22" s="21">
        <v>50000</v>
      </c>
      <c r="G22" s="21"/>
    </row>
    <row r="23" spans="2:7" ht="15.5" x14ac:dyDescent="0.35">
      <c r="B23" s="11">
        <v>20</v>
      </c>
      <c r="C23" s="11" t="s">
        <v>23</v>
      </c>
      <c r="D23" s="2" t="s">
        <v>58</v>
      </c>
      <c r="E23" s="11"/>
      <c r="F23" s="21">
        <v>50000</v>
      </c>
      <c r="G23" s="21"/>
    </row>
    <row r="24" spans="2:7" ht="15.5" x14ac:dyDescent="0.35">
      <c r="B24" s="11">
        <v>21</v>
      </c>
      <c r="C24" s="3" t="s">
        <v>23</v>
      </c>
      <c r="D24" s="11" t="s">
        <v>26</v>
      </c>
      <c r="E24" s="20"/>
      <c r="F24" s="21">
        <v>5000</v>
      </c>
      <c r="G24" s="21"/>
    </row>
    <row r="25" spans="2:7" ht="31" x14ac:dyDescent="0.35">
      <c r="B25" s="11">
        <v>22</v>
      </c>
      <c r="C25" s="3" t="s">
        <v>23</v>
      </c>
      <c r="D25" s="2" t="s">
        <v>60</v>
      </c>
      <c r="E25" s="2"/>
      <c r="F25" s="21">
        <v>10000</v>
      </c>
      <c r="G25" s="21"/>
    </row>
    <row r="26" spans="2:7" ht="15.5" x14ac:dyDescent="0.35">
      <c r="B26" s="11">
        <v>23</v>
      </c>
      <c r="C26" s="3" t="s">
        <v>23</v>
      </c>
      <c r="D26" s="2" t="s">
        <v>28</v>
      </c>
      <c r="E26" s="11" t="s">
        <v>6</v>
      </c>
      <c r="F26" s="21">
        <v>20000</v>
      </c>
      <c r="G26" s="21"/>
    </row>
    <row r="27" spans="2:7" ht="15.5" x14ac:dyDescent="0.35">
      <c r="B27" s="11">
        <v>24</v>
      </c>
      <c r="C27" s="3" t="s">
        <v>23</v>
      </c>
      <c r="D27" s="11" t="s">
        <v>12</v>
      </c>
      <c r="E27" s="11" t="s">
        <v>66</v>
      </c>
      <c r="F27" s="21">
        <v>30000</v>
      </c>
      <c r="G27" s="21"/>
    </row>
    <row r="28" spans="2:7" ht="31" x14ac:dyDescent="0.35">
      <c r="B28" s="11">
        <v>25</v>
      </c>
      <c r="C28" s="3" t="s">
        <v>23</v>
      </c>
      <c r="D28" s="2" t="s">
        <v>11</v>
      </c>
      <c r="E28" s="11"/>
      <c r="F28" s="21">
        <v>50000</v>
      </c>
      <c r="G28" s="21"/>
    </row>
    <row r="29" spans="2:7" ht="34.5" customHeight="1" x14ac:dyDescent="0.35">
      <c r="B29" s="11">
        <v>26</v>
      </c>
      <c r="C29" s="3" t="s">
        <v>23</v>
      </c>
      <c r="D29" s="2" t="s">
        <v>9</v>
      </c>
      <c r="E29" s="11"/>
      <c r="F29" s="21">
        <v>60000</v>
      </c>
      <c r="G29" s="21">
        <v>1000000</v>
      </c>
    </row>
    <row r="30" spans="2:7" ht="31" x14ac:dyDescent="0.35">
      <c r="B30" s="11">
        <v>27</v>
      </c>
      <c r="C30" s="3" t="s">
        <v>23</v>
      </c>
      <c r="D30" s="2" t="s">
        <v>7</v>
      </c>
      <c r="E30" s="2" t="s">
        <v>8</v>
      </c>
      <c r="F30" s="21">
        <v>10000</v>
      </c>
      <c r="G30" s="21"/>
    </row>
    <row r="31" spans="2:7" ht="15.5" x14ac:dyDescent="0.35">
      <c r="B31" s="11">
        <v>28</v>
      </c>
      <c r="C31" s="3"/>
      <c r="D31" s="2" t="s">
        <v>14</v>
      </c>
      <c r="E31" s="3"/>
      <c r="F31" s="21">
        <v>5000</v>
      </c>
      <c r="G31" s="21"/>
    </row>
    <row r="32" spans="2:7" ht="15.5" x14ac:dyDescent="0.35">
      <c r="B32" s="11">
        <v>29</v>
      </c>
      <c r="C32" s="11"/>
      <c r="D32" s="2" t="s">
        <v>16</v>
      </c>
      <c r="E32" s="2" t="s">
        <v>15</v>
      </c>
      <c r="F32" s="21">
        <v>20000</v>
      </c>
      <c r="G32" s="21"/>
    </row>
    <row r="33" spans="2:7" ht="31" x14ac:dyDescent="0.35">
      <c r="B33" s="11">
        <v>30</v>
      </c>
      <c r="C33" s="3"/>
      <c r="D33" s="2" t="s">
        <v>65</v>
      </c>
      <c r="E33" s="23"/>
      <c r="F33" s="21">
        <v>30000</v>
      </c>
      <c r="G33" s="21"/>
    </row>
    <row r="34" spans="2:7" ht="15.5" x14ac:dyDescent="0.35">
      <c r="B34" s="11">
        <v>31</v>
      </c>
      <c r="C34" s="3"/>
      <c r="D34" s="2" t="s">
        <v>24</v>
      </c>
      <c r="E34" s="2" t="s">
        <v>25</v>
      </c>
      <c r="F34" s="21">
        <v>30000</v>
      </c>
      <c r="G34" s="21"/>
    </row>
    <row r="35" spans="2:7" ht="15.5" x14ac:dyDescent="0.35">
      <c r="B35" s="11">
        <v>32</v>
      </c>
      <c r="C35" s="3"/>
      <c r="D35" s="2" t="s">
        <v>29</v>
      </c>
      <c r="E35" s="2"/>
      <c r="F35" s="21">
        <v>50000</v>
      </c>
      <c r="G35" s="21"/>
    </row>
    <row r="36" spans="2:7" ht="15.5" x14ac:dyDescent="0.35">
      <c r="B36" s="11">
        <v>33</v>
      </c>
      <c r="C36" s="3"/>
      <c r="D36" s="11" t="s">
        <v>30</v>
      </c>
      <c r="E36" s="20"/>
      <c r="F36" s="21">
        <v>100000</v>
      </c>
      <c r="G36" s="21"/>
    </row>
    <row r="37" spans="2:7" ht="15.5" x14ac:dyDescent="0.35">
      <c r="B37" s="11">
        <v>34</v>
      </c>
      <c r="C37" s="3"/>
      <c r="D37" s="11" t="s">
        <v>27</v>
      </c>
      <c r="E37" s="20"/>
      <c r="F37" s="21">
        <v>100000</v>
      </c>
      <c r="G37" s="21"/>
    </row>
    <row r="38" spans="2:7" ht="15.5" x14ac:dyDescent="0.35">
      <c r="B38" s="11">
        <v>35</v>
      </c>
      <c r="C38" s="11"/>
      <c r="D38" s="2" t="s">
        <v>10</v>
      </c>
      <c r="E38" s="11"/>
      <c r="F38" s="21">
        <v>1000000</v>
      </c>
      <c r="G38" s="21"/>
    </row>
    <row r="39" spans="2:7" ht="15.5" x14ac:dyDescent="0.35">
      <c r="B39" s="11">
        <v>36</v>
      </c>
      <c r="C39" s="11" t="s">
        <v>63</v>
      </c>
      <c r="D39" s="11" t="s">
        <v>31</v>
      </c>
      <c r="E39" s="20"/>
      <c r="F39" s="21">
        <v>100000</v>
      </c>
      <c r="G39" s="21">
        <v>10000000</v>
      </c>
    </row>
    <row r="40" spans="2:7" ht="15.5" x14ac:dyDescent="0.35">
      <c r="B40" s="11">
        <v>37</v>
      </c>
      <c r="C40" s="11" t="s">
        <v>63</v>
      </c>
      <c r="D40" s="11" t="s">
        <v>32</v>
      </c>
      <c r="E40" s="20"/>
      <c r="F40" s="21">
        <v>51930.6</v>
      </c>
      <c r="G40" s="21"/>
    </row>
    <row r="41" spans="2:7" ht="15.5" x14ac:dyDescent="0.35">
      <c r="B41" s="11">
        <v>38</v>
      </c>
      <c r="C41" s="11" t="s">
        <v>63</v>
      </c>
      <c r="D41" s="11" t="s">
        <v>49</v>
      </c>
      <c r="E41" s="20"/>
      <c r="F41" s="21">
        <v>100000</v>
      </c>
      <c r="G41" s="21"/>
    </row>
    <row r="42" spans="2:7" ht="15.5" x14ac:dyDescent="0.35">
      <c r="B42" s="11">
        <v>39</v>
      </c>
      <c r="C42" s="11" t="s">
        <v>63</v>
      </c>
      <c r="D42" s="11" t="s">
        <v>33</v>
      </c>
      <c r="E42" s="20"/>
      <c r="F42" s="21">
        <v>150000</v>
      </c>
      <c r="G42" s="21"/>
    </row>
    <row r="43" spans="2:7" ht="15.5" x14ac:dyDescent="0.35">
      <c r="B43" s="11">
        <v>40</v>
      </c>
      <c r="C43" s="11" t="s">
        <v>63</v>
      </c>
      <c r="D43" s="11" t="s">
        <v>34</v>
      </c>
      <c r="E43" s="20"/>
      <c r="F43" s="21">
        <v>150000</v>
      </c>
      <c r="G43" s="21"/>
    </row>
    <row r="44" spans="2:7" ht="15.5" x14ac:dyDescent="0.35">
      <c r="B44" s="11">
        <v>41</v>
      </c>
      <c r="C44" s="11" t="s">
        <v>63</v>
      </c>
      <c r="D44" s="11" t="s">
        <v>35</v>
      </c>
      <c r="E44" s="20"/>
      <c r="F44" s="21">
        <v>100000</v>
      </c>
      <c r="G44" s="21"/>
    </row>
    <row r="45" spans="2:7" ht="31" x14ac:dyDescent="0.35">
      <c r="B45" s="11">
        <v>42</v>
      </c>
      <c r="C45" s="11" t="s">
        <v>63</v>
      </c>
      <c r="D45" s="11" t="s">
        <v>36</v>
      </c>
      <c r="E45" s="20"/>
      <c r="F45" s="21">
        <v>300000</v>
      </c>
      <c r="G45" s="21"/>
    </row>
    <row r="46" spans="2:7" ht="31" x14ac:dyDescent="0.35">
      <c r="B46" s="11">
        <v>43</v>
      </c>
      <c r="C46" s="11" t="s">
        <v>63</v>
      </c>
      <c r="D46" s="11" t="s">
        <v>37</v>
      </c>
      <c r="E46" s="20"/>
      <c r="F46" s="21">
        <v>310000</v>
      </c>
      <c r="G46" s="21"/>
    </row>
    <row r="47" spans="2:7" ht="15.5" x14ac:dyDescent="0.35">
      <c r="B47" s="11">
        <v>44</v>
      </c>
      <c r="C47" s="11" t="s">
        <v>63</v>
      </c>
      <c r="D47" s="11" t="s">
        <v>38</v>
      </c>
      <c r="E47" s="20"/>
      <c r="F47" s="21">
        <v>20000</v>
      </c>
      <c r="G47" s="21"/>
    </row>
    <row r="48" spans="2:7" ht="31" x14ac:dyDescent="0.35">
      <c r="B48" s="11">
        <v>45</v>
      </c>
      <c r="C48" s="11" t="s">
        <v>63</v>
      </c>
      <c r="D48" s="11" t="s">
        <v>39</v>
      </c>
      <c r="E48" s="20"/>
      <c r="F48" s="21">
        <v>50000</v>
      </c>
      <c r="G48" s="21"/>
    </row>
    <row r="49" spans="2:7" ht="31" x14ac:dyDescent="0.35">
      <c r="B49" s="11">
        <v>46</v>
      </c>
      <c r="C49" s="11" t="s">
        <v>63</v>
      </c>
      <c r="D49" s="11" t="s">
        <v>48</v>
      </c>
      <c r="E49" s="20"/>
      <c r="F49" s="21">
        <v>150000</v>
      </c>
      <c r="G49" s="21"/>
    </row>
    <row r="50" spans="2:7" ht="31" x14ac:dyDescent="0.35">
      <c r="B50" s="11">
        <v>47</v>
      </c>
      <c r="C50" s="11" t="s">
        <v>63</v>
      </c>
      <c r="D50" s="11" t="s">
        <v>47</v>
      </c>
      <c r="E50" s="20"/>
      <c r="F50" s="21">
        <v>100000</v>
      </c>
      <c r="G50" s="21"/>
    </row>
    <row r="51" spans="2:7" ht="31" x14ac:dyDescent="0.35">
      <c r="B51" s="11">
        <v>48</v>
      </c>
      <c r="C51" s="11" t="s">
        <v>63</v>
      </c>
      <c r="D51" s="11" t="s">
        <v>40</v>
      </c>
      <c r="E51" s="20"/>
      <c r="F51" s="21">
        <v>60000</v>
      </c>
      <c r="G51" s="21"/>
    </row>
    <row r="52" spans="2:7" ht="15.5" x14ac:dyDescent="0.35">
      <c r="B52" s="11">
        <v>49</v>
      </c>
      <c r="C52" s="11" t="s">
        <v>63</v>
      </c>
      <c r="D52" s="11" t="s">
        <v>73</v>
      </c>
      <c r="E52" s="20"/>
      <c r="F52" s="21">
        <v>50000</v>
      </c>
      <c r="G52" s="21"/>
    </row>
    <row r="53" spans="2:7" ht="15.5" x14ac:dyDescent="0.35">
      <c r="B53" s="11">
        <v>50</v>
      </c>
      <c r="C53" s="11" t="s">
        <v>63</v>
      </c>
      <c r="D53" s="11" t="s">
        <v>41</v>
      </c>
      <c r="E53" s="20"/>
      <c r="F53" s="21">
        <v>50000</v>
      </c>
      <c r="G53" s="21"/>
    </row>
    <row r="54" spans="2:7" ht="15.5" x14ac:dyDescent="0.35">
      <c r="B54" s="11">
        <v>51</v>
      </c>
      <c r="C54" s="11" t="s">
        <v>63</v>
      </c>
      <c r="D54" s="11" t="s">
        <v>42</v>
      </c>
      <c r="E54" s="20"/>
      <c r="F54" s="21">
        <v>50000</v>
      </c>
      <c r="G54" s="21"/>
    </row>
    <row r="55" spans="2:7" ht="15.5" x14ac:dyDescent="0.35">
      <c r="B55" s="11">
        <v>52</v>
      </c>
      <c r="C55" s="11" t="s">
        <v>63</v>
      </c>
      <c r="D55" s="11" t="s">
        <v>43</v>
      </c>
      <c r="E55" s="20"/>
      <c r="F55" s="21">
        <v>300000</v>
      </c>
      <c r="G55" s="21"/>
    </row>
    <row r="56" spans="2:7" ht="15.5" x14ac:dyDescent="0.35">
      <c r="B56" s="11">
        <v>53</v>
      </c>
      <c r="C56" s="11" t="s">
        <v>63</v>
      </c>
      <c r="D56" s="11" t="s">
        <v>44</v>
      </c>
      <c r="E56" s="20"/>
      <c r="F56" s="21">
        <v>20000</v>
      </c>
      <c r="G56" s="21"/>
    </row>
    <row r="57" spans="2:7" ht="31" x14ac:dyDescent="0.35">
      <c r="B57" s="11">
        <v>54</v>
      </c>
      <c r="C57" s="11" t="s">
        <v>63</v>
      </c>
      <c r="D57" s="11" t="s">
        <v>64</v>
      </c>
      <c r="E57" s="20"/>
      <c r="F57" s="21">
        <v>20000</v>
      </c>
      <c r="G57" s="21"/>
    </row>
    <row r="58" spans="2:7" ht="15.5" x14ac:dyDescent="0.35">
      <c r="B58" s="11">
        <v>55</v>
      </c>
      <c r="C58" s="11" t="s">
        <v>63</v>
      </c>
      <c r="D58" s="11" t="s">
        <v>45</v>
      </c>
      <c r="E58" s="20"/>
      <c r="F58" s="21">
        <v>20000</v>
      </c>
      <c r="G58" s="21"/>
    </row>
    <row r="59" spans="2:7" ht="15.5" x14ac:dyDescent="0.35">
      <c r="B59" s="11">
        <v>56</v>
      </c>
      <c r="C59" s="11" t="s">
        <v>63</v>
      </c>
      <c r="D59" s="11" t="s">
        <v>46</v>
      </c>
      <c r="E59" s="20"/>
      <c r="F59" s="21">
        <v>20000</v>
      </c>
      <c r="G59" s="21"/>
    </row>
    <row r="60" spans="2:7" ht="15.5" x14ac:dyDescent="0.35">
      <c r="B60" s="11">
        <v>57</v>
      </c>
      <c r="C60" s="11"/>
      <c r="D60" s="11" t="s">
        <v>74</v>
      </c>
      <c r="E60" s="20"/>
      <c r="F60" s="21">
        <v>10000</v>
      </c>
      <c r="G60" s="21"/>
    </row>
    <row r="61" spans="2:7" ht="19" customHeight="1" x14ac:dyDescent="0.35">
      <c r="B61" s="15"/>
      <c r="C61" s="24"/>
      <c r="D61" s="16" t="s">
        <v>57</v>
      </c>
      <c r="E61" s="17"/>
      <c r="F61" s="18">
        <v>-500000</v>
      </c>
      <c r="G61" s="19"/>
    </row>
    <row r="63" spans="2:7" ht="15.5" x14ac:dyDescent="0.35">
      <c r="B63" s="1"/>
      <c r="C63" s="1"/>
      <c r="D63" s="9"/>
      <c r="E63" s="1"/>
      <c r="F63" s="10">
        <f>SUM(F4:F61)</f>
        <v>6390930.5999999996</v>
      </c>
      <c r="G63" s="10">
        <f>SUM(G4:G59)</f>
        <v>33000000</v>
      </c>
    </row>
  </sheetData>
  <autoFilter ref="B3:H3" xr:uid="{6D61DED2-C88B-4B18-BC1C-379D86A9997A}">
    <sortState xmlns:xlrd2="http://schemas.microsoft.com/office/spreadsheetml/2017/richdata2" ref="B4:G61">
      <sortCondition descending="1" ref="C3"/>
    </sortState>
  </autoFilter>
  <mergeCells count="1">
    <mergeCell ref="B2:F2"/>
  </mergeCells>
  <phoneticPr fontId="8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Totalizator Sportowy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Kolankiewicz Roman</dc:creator>
  <cp:lastModifiedBy>Kolankiewicz Roman</cp:lastModifiedBy>
  <dcterms:created xsi:type="dcterms:W3CDTF">2021-12-05T13:20:31Z</dcterms:created>
  <dcterms:modified xsi:type="dcterms:W3CDTF">2021-12-06T12:44:45Z</dcterms:modified>
</cp:coreProperties>
</file>